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860"/>
  </bookViews>
  <sheets>
    <sheet name="Fagudbud" sheetId="1" r:id="rId1"/>
  </sheets>
  <externalReferences>
    <externalReference r:id="rId2"/>
  </externalReferences>
  <definedNames>
    <definedName name="_xlnm.Print_Area" localSheetId="0">Fagudbud!$B$3:$N$18</definedName>
  </definedName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/>
  <c r="M6" i="1"/>
  <c r="L6" i="1"/>
  <c r="K6" i="1"/>
  <c r="J6" i="1"/>
  <c r="I6" i="1"/>
  <c r="H6" i="1"/>
  <c r="G6" i="1"/>
  <c r="F6" i="1"/>
  <c r="E6" i="1"/>
  <c r="D6" i="1"/>
  <c r="C6" i="1"/>
  <c r="B6" i="1"/>
  <c r="N5" i="1"/>
  <c r="M5" i="1"/>
  <c r="L5" i="1"/>
  <c r="K5" i="1"/>
  <c r="J5" i="1"/>
  <c r="I5" i="1"/>
  <c r="H5" i="1"/>
  <c r="G5" i="1"/>
  <c r="F5" i="1"/>
  <c r="E5" i="1"/>
  <c r="D5" i="1"/>
  <c r="C5" i="1"/>
  <c r="B5" i="1"/>
  <c r="N4" i="1"/>
  <c r="M4" i="1"/>
  <c r="L4" i="1"/>
  <c r="K4" i="1"/>
  <c r="J4" i="1"/>
  <c r="I4" i="1"/>
  <c r="H4" i="1"/>
  <c r="G4" i="1"/>
  <c r="F4" i="1"/>
  <c r="E4" i="1"/>
  <c r="D4" i="1"/>
  <c r="C4" i="1"/>
  <c r="B4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gudbud%20SAMF%20For&#229;r%202017%20v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let"/>
      <sheetName val="Fagudbud"/>
      <sheetName val="Ark3"/>
    </sheetNames>
    <sheetDataSet>
      <sheetData sheetId="0">
        <row r="2">
          <cell r="C2" t="str">
            <v>Fag</v>
          </cell>
          <cell r="D2" t="str">
            <v>Semester</v>
          </cell>
          <cell r="E2" t="str">
            <v xml:space="preserve">Undervisnings-forløb </v>
          </cell>
          <cell r="F2" t="str">
            <v>Eksamen tidspunkt</v>
          </cell>
          <cell r="G2" t="str">
            <v>Samlæsning</v>
          </cell>
          <cell r="H2" t="str">
            <v>Undervisningsprog</v>
          </cell>
          <cell r="I2" t="str">
            <v>vejledende sidetal</v>
          </cell>
          <cell r="J2" t="str">
            <v>Lektions-antal</v>
          </cell>
          <cell r="K2" t="str">
            <v>Obligatoriske opgaver</v>
          </cell>
          <cell r="L2" t="str">
            <v>Forudsætninger</v>
          </cell>
          <cell r="M2" t="str">
            <v>Underviser</v>
          </cell>
          <cell r="N2" t="str">
            <v>ECTS</v>
          </cell>
          <cell r="O2" t="str">
            <v>Periode /forløb</v>
          </cell>
        </row>
        <row r="3">
          <cell r="C3" t="str">
            <v>Sociologi</v>
          </cell>
          <cell r="D3" t="str">
            <v>2. og 4. BA semester</v>
          </cell>
          <cell r="E3" t="str">
            <v>Efterår og forår</v>
          </cell>
          <cell r="F3" t="str">
            <v>Sommer</v>
          </cell>
          <cell r="H3" t="str">
            <v>Dansk</v>
          </cell>
          <cell r="I3" t="str">
            <v>900-1350</v>
          </cell>
          <cell r="J3">
            <v>36</v>
          </cell>
          <cell r="L3" t="str">
            <v>ingen</v>
          </cell>
          <cell r="M3" t="str">
            <v>Annemette Lauritsen, Steven Arnfjord, Anne Merrild og Mitdlarak Lennert</v>
          </cell>
          <cell r="N3">
            <v>15</v>
          </cell>
          <cell r="O3" t="str">
            <v>Løbende</v>
          </cell>
        </row>
        <row r="4">
          <cell r="C4" t="str">
            <v>Retorik og formidling</v>
          </cell>
          <cell r="D4" t="str">
            <v>2. semester</v>
          </cell>
          <cell r="E4" t="str">
            <v>Forår</v>
          </cell>
          <cell r="F4" t="str">
            <v>Sommer</v>
          </cell>
          <cell r="G4" t="str">
            <v>Journalistik</v>
          </cell>
          <cell r="H4" t="str">
            <v>Dansk</v>
          </cell>
          <cell r="I4" t="str">
            <v>300-450</v>
          </cell>
          <cell r="J4">
            <v>30</v>
          </cell>
          <cell r="L4" t="str">
            <v>ingen</v>
          </cell>
          <cell r="M4" t="str">
            <v>Naja Paulsen og Kristine Lynge-Pedersen</v>
          </cell>
          <cell r="N4">
            <v>5</v>
          </cell>
          <cell r="O4" t="str">
            <v>Løbende</v>
          </cell>
        </row>
        <row r="5">
          <cell r="C5" t="str">
            <v>Forvaltningslære</v>
          </cell>
          <cell r="D5" t="str">
            <v>2. semester (2016) 6. semester (2014)</v>
          </cell>
          <cell r="E5" t="str">
            <v>Forår</v>
          </cell>
          <cell r="F5" t="str">
            <v>Sommer</v>
          </cell>
          <cell r="G5" t="str">
            <v>Sociale forhold</v>
          </cell>
          <cell r="H5" t="str">
            <v>Dansk</v>
          </cell>
          <cell r="I5" t="str">
            <v>600-900</v>
          </cell>
          <cell r="J5">
            <v>36</v>
          </cell>
          <cell r="L5" t="str">
            <v>ingen</v>
          </cell>
          <cell r="M5" t="str">
            <v>Susie Martin</v>
          </cell>
          <cell r="N5">
            <v>10</v>
          </cell>
          <cell r="O5" t="str">
            <v>Løbende</v>
          </cell>
        </row>
        <row r="6">
          <cell r="C6" t="str">
            <v>International Politik</v>
          </cell>
          <cell r="D6" t="str">
            <v>4. semester</v>
          </cell>
          <cell r="E6" t="str">
            <v>Forår</v>
          </cell>
          <cell r="F6" t="str">
            <v>Sommer</v>
          </cell>
          <cell r="H6" t="str">
            <v xml:space="preserve">Dansk </v>
          </cell>
          <cell r="I6" t="str">
            <v>600-900</v>
          </cell>
          <cell r="J6">
            <v>48</v>
          </cell>
          <cell r="L6" t="str">
            <v>ingen</v>
          </cell>
          <cell r="M6" t="str">
            <v>Rasmus Leander Nielsen</v>
          </cell>
          <cell r="N6">
            <v>10</v>
          </cell>
          <cell r="O6" t="str">
            <v>Løbende</v>
          </cell>
        </row>
        <row r="7">
          <cell r="C7" t="str">
            <v>Statistik</v>
          </cell>
          <cell r="D7" t="str">
            <v>4. semester</v>
          </cell>
          <cell r="E7" t="str">
            <v>Efterår og forår</v>
          </cell>
          <cell r="F7" t="str">
            <v>Sommer</v>
          </cell>
          <cell r="G7" t="str">
            <v>HA</v>
          </cell>
          <cell r="H7" t="str">
            <v>Dansk</v>
          </cell>
          <cell r="I7" t="str">
            <v>700-950</v>
          </cell>
          <cell r="J7">
            <v>36</v>
          </cell>
          <cell r="L7" t="str">
            <v>ingen</v>
          </cell>
          <cell r="M7" t="str">
            <v>Kurt Møller Pedersen</v>
          </cell>
          <cell r="N7">
            <v>15</v>
          </cell>
          <cell r="O7" t="str">
            <v>Løbende</v>
          </cell>
        </row>
        <row r="8">
          <cell r="C8" t="str">
            <v>Makroøkonomi</v>
          </cell>
          <cell r="D8" t="str">
            <v>2. og 4. BA semester</v>
          </cell>
          <cell r="E8" t="str">
            <v>Forår</v>
          </cell>
          <cell r="F8" t="str">
            <v>Sommer</v>
          </cell>
          <cell r="G8" t="str">
            <v>HA</v>
          </cell>
          <cell r="H8" t="str">
            <v>Dansk</v>
          </cell>
          <cell r="I8" t="str">
            <v>600-900</v>
          </cell>
          <cell r="J8">
            <v>42</v>
          </cell>
          <cell r="K8">
            <v>4</v>
          </cell>
          <cell r="L8" t="str">
            <v>Mikroøkonomi</v>
          </cell>
          <cell r="M8" t="str">
            <v>Joan Nymand Larsen</v>
          </cell>
          <cell r="N8">
            <v>10</v>
          </cell>
          <cell r="O8" t="str">
            <v>intensivt</v>
          </cell>
        </row>
        <row r="9">
          <cell r="C9" t="str">
            <v>Videregående Politologi/ Advanced Course in Political Science</v>
          </cell>
          <cell r="D9" t="str">
            <v>Kandidat</v>
          </cell>
          <cell r="E9" t="str">
            <v>Forår</v>
          </cell>
          <cell r="F9" t="str">
            <v>Sommer</v>
          </cell>
          <cell r="G9" t="str">
            <v>2. og 4. semester</v>
          </cell>
          <cell r="H9" t="str">
            <v>Engelsk</v>
          </cell>
          <cell r="I9">
            <v>1500</v>
          </cell>
          <cell r="J9">
            <v>60</v>
          </cell>
          <cell r="L9" t="str">
            <v>BA</v>
          </cell>
          <cell r="M9" t="str">
            <v>Maria Ackrén og Uffe Jakobsen</v>
          </cell>
          <cell r="N9">
            <v>15</v>
          </cell>
          <cell r="O9" t="str">
            <v>Løbende</v>
          </cell>
        </row>
        <row r="10">
          <cell r="C10" t="str">
            <v>Internationale Retsforhold/International Law</v>
          </cell>
          <cell r="D10" t="str">
            <v>Kandidat</v>
          </cell>
          <cell r="E10" t="str">
            <v>Forår</v>
          </cell>
          <cell r="F10" t="str">
            <v>Sommer</v>
          </cell>
          <cell r="G10" t="str">
            <v>2. og 4. semester</v>
          </cell>
          <cell r="H10" t="str">
            <v>Engelsk</v>
          </cell>
          <cell r="I10">
            <v>900</v>
          </cell>
          <cell r="J10">
            <v>36</v>
          </cell>
          <cell r="L10" t="str">
            <v>BA</v>
          </cell>
          <cell r="M10" t="str">
            <v>Rachel Lorna Johnstone og Gudmundur Alfredson</v>
          </cell>
          <cell r="N10">
            <v>10</v>
          </cell>
          <cell r="O10" t="str">
            <v>intensivt - marts - sidste halvdel</v>
          </cell>
        </row>
        <row r="11">
          <cell r="C11" t="str">
            <v>Valgfag 1: Folkeskolens rolle og vilkår gennem studier i Grønland</v>
          </cell>
          <cell r="D11" t="str">
            <v>5. sem. BA og Kandidat</v>
          </cell>
          <cell r="E11" t="str">
            <v>Forår</v>
          </cell>
          <cell r="G11" t="str">
            <v>5. sem. BA og Kandidat</v>
          </cell>
          <cell r="H11" t="str">
            <v>Dansk / Engelsk</v>
          </cell>
          <cell r="I11" t="str">
            <v>600-900</v>
          </cell>
          <cell r="J11">
            <v>30</v>
          </cell>
          <cell r="L11" t="str">
            <v>Sociologi</v>
          </cell>
          <cell r="M11" t="str">
            <v>Mitdlarak Lennert, Benedikte Brincker og Uffe Jakobsen</v>
          </cell>
          <cell r="N11" t="str">
            <v>5 for BA     10 for Kand</v>
          </cell>
          <cell r="O11" t="str">
            <v>intensivt - marts</v>
          </cell>
        </row>
        <row r="12">
          <cell r="C12" t="str">
            <v>Valgfag 2: Kriminologi</v>
          </cell>
          <cell r="D12" t="str">
            <v>5. sem. BA og Kandidat</v>
          </cell>
          <cell r="E12" t="str">
            <v>Forår</v>
          </cell>
          <cell r="G12" t="str">
            <v>5. sem. BA og Kandidat</v>
          </cell>
          <cell r="H12" t="str">
            <v>Dansk</v>
          </cell>
          <cell r="I12" t="str">
            <v>600-900</v>
          </cell>
          <cell r="J12">
            <v>30</v>
          </cell>
          <cell r="L12" t="str">
            <v>Sociologi</v>
          </cell>
          <cell r="M12" t="str">
            <v xml:space="preserve">Annemette Lauritsen </v>
          </cell>
          <cell r="N12" t="str">
            <v>5 for BA     10 for Kand</v>
          </cell>
          <cell r="O12" t="str">
            <v>intensivt - februar</v>
          </cell>
        </row>
        <row r="13">
          <cell r="C13" t="str">
            <v>Valgfag 3: Måling af levevilkår og livskvalitet – Grønland som eksempel</v>
          </cell>
          <cell r="D13" t="str">
            <v>5. sem. BA og Kandidat</v>
          </cell>
          <cell r="E13" t="str">
            <v>Forår</v>
          </cell>
          <cell r="G13" t="str">
            <v>5. sem. BA og Kandidat</v>
          </cell>
          <cell r="H13" t="str">
            <v>Dansk / Engelsk</v>
          </cell>
          <cell r="I13" t="str">
            <v>600-900</v>
          </cell>
          <cell r="J13">
            <v>30</v>
          </cell>
          <cell r="L13" t="str">
            <v>Kurset egner sig for 5. semesterstuderende samt kandidatstuderende</v>
          </cell>
          <cell r="M13" t="str">
            <v>Birger Poppel</v>
          </cell>
          <cell r="N13" t="str">
            <v>5 for BA     10 for Kand</v>
          </cell>
          <cell r="O13" t="str">
            <v>feb-maj</v>
          </cell>
        </row>
        <row r="14">
          <cell r="C14" t="str">
            <v xml:space="preserve">Valgfag 4: "Sources and nature of conflicts in 21th century" </v>
          </cell>
          <cell r="D14" t="str">
            <v>5. sem. BA og Kandidat</v>
          </cell>
          <cell r="E14" t="str">
            <v>Forår</v>
          </cell>
          <cell r="F14" t="str">
            <v>Sommer</v>
          </cell>
          <cell r="G14" t="str">
            <v>5. sem. BA og Kandidat</v>
          </cell>
          <cell r="H14" t="str">
            <v>Engelsk</v>
          </cell>
          <cell r="I14" t="str">
            <v>600-900</v>
          </cell>
          <cell r="J14">
            <v>30</v>
          </cell>
          <cell r="L14" t="str">
            <v>Politologi</v>
          </cell>
          <cell r="M14" t="str">
            <v>Florian Marlière</v>
          </cell>
          <cell r="N14" t="str">
            <v>5 for BA     10 for Kand</v>
          </cell>
          <cell r="O14" t="str">
            <v>Løbende</v>
          </cell>
        </row>
        <row r="15">
          <cell r="C15" t="str">
            <v xml:space="preserve">Valgfag 5: "Politics at the Periphery" </v>
          </cell>
          <cell r="D15" t="str">
            <v>5. sem. BA og Kandidat</v>
          </cell>
          <cell r="E15" t="str">
            <v>Forår</v>
          </cell>
          <cell r="G15" t="str">
            <v>5. sem. BA og Kandidat</v>
          </cell>
          <cell r="H15" t="str">
            <v>Engelsk</v>
          </cell>
          <cell r="I15" t="str">
            <v>600-900</v>
          </cell>
          <cell r="J15">
            <v>30</v>
          </cell>
          <cell r="L15" t="str">
            <v>Politologi</v>
          </cell>
          <cell r="M15" t="str">
            <v>Adam Grydehøj</v>
          </cell>
          <cell r="N15" t="str">
            <v>5 for BA     10 for Kand</v>
          </cell>
          <cell r="O15" t="str">
            <v>intensivt - april</v>
          </cell>
        </row>
        <row r="16">
          <cell r="C16" t="str">
            <v>Valgfag 6: Hunting and Fisheries in Greenland</v>
          </cell>
          <cell r="D16" t="str">
            <v>Kandidat</v>
          </cell>
          <cell r="E16" t="str">
            <v>Forår</v>
          </cell>
          <cell r="F16" t="str">
            <v>Sommer</v>
          </cell>
          <cell r="G16" t="str">
            <v>2. og 4. semester</v>
          </cell>
          <cell r="H16" t="str">
            <v>Engelsk</v>
          </cell>
          <cell r="I16" t="str">
            <v>600-900</v>
          </cell>
          <cell r="J16">
            <v>30</v>
          </cell>
          <cell r="L16" t="str">
            <v>BA</v>
          </cell>
          <cell r="M16" t="str">
            <v xml:space="preserve">Fernando Urgarte, Helle Siegstad m.fl </v>
          </cell>
          <cell r="N16" t="str">
            <v>7,5</v>
          </cell>
          <cell r="O16" t="str">
            <v>intensivt 21. marts - 27. april</v>
          </cell>
        </row>
        <row r="17">
          <cell r="C17" t="str">
            <v>Valgfag 7: Greenland's Growing International Role 
in a European Perspective</v>
          </cell>
          <cell r="D17" t="str">
            <v>5. sem. BA og Kandidat</v>
          </cell>
          <cell r="E17" t="str">
            <v>Forår</v>
          </cell>
          <cell r="F17" t="str">
            <v>Sommer</v>
          </cell>
          <cell r="G17" t="str">
            <v>5. sem. BA og Kandidat</v>
          </cell>
          <cell r="H17" t="str">
            <v>Engelsk</v>
          </cell>
          <cell r="I17" t="str">
            <v>600-900</v>
          </cell>
          <cell r="J17">
            <v>30</v>
          </cell>
          <cell r="L17" t="str">
            <v>Politologi</v>
          </cell>
          <cell r="M17" t="str">
            <v>Rasmus Leander Nielsen</v>
          </cell>
          <cell r="N17" t="str">
            <v>5 for BA     10 for Kand</v>
          </cell>
          <cell r="O17" t="str">
            <v xml:space="preserve">Løbende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18"/>
  <sheetViews>
    <sheetView tabSelected="1" workbookViewId="0">
      <selection activeCell="M1" sqref="M1:M1048576"/>
    </sheetView>
  </sheetViews>
  <sheetFormatPr defaultRowHeight="15" x14ac:dyDescent="0.25"/>
  <cols>
    <col min="2" max="2" width="24.5703125" style="8" customWidth="1"/>
    <col min="3" max="3" width="22.42578125" customWidth="1"/>
    <col min="4" max="4" width="26.28515625" hidden="1" customWidth="1"/>
    <col min="5" max="5" width="23.140625" hidden="1" customWidth="1"/>
    <col min="6" max="6" width="21.42578125" bestFit="1" customWidth="1"/>
    <col min="7" max="7" width="23" bestFit="1" customWidth="1"/>
    <col min="8" max="8" width="14" style="9" customWidth="1"/>
    <col min="9" max="9" width="10.7109375" customWidth="1"/>
    <col min="10" max="10" width="16.7109375" customWidth="1"/>
    <col min="11" max="11" width="22.5703125" customWidth="1"/>
    <col min="12" max="12" width="25.42578125" style="8" customWidth="1"/>
    <col min="13" max="13" width="11.140625" style="8" customWidth="1"/>
    <col min="14" max="14" width="26.42578125" style="8" customWidth="1"/>
  </cols>
  <sheetData>
    <row r="3" spans="2:14" s="4" customFormat="1" ht="37.5" x14ac:dyDescent="0.3">
      <c r="B3" s="1" t="str">
        <f>[1]samlet!C2</f>
        <v>Fag</v>
      </c>
      <c r="C3" s="2" t="str">
        <f>[1]samlet!D2</f>
        <v>Semester</v>
      </c>
      <c r="D3" s="2" t="str">
        <f>[1]samlet!E2</f>
        <v xml:space="preserve">Undervisnings-forløb </v>
      </c>
      <c r="E3" s="2" t="str">
        <f>[1]samlet!F2</f>
        <v>Eksamen tidspunkt</v>
      </c>
      <c r="F3" s="2" t="str">
        <f>[1]samlet!G2</f>
        <v>Samlæsning</v>
      </c>
      <c r="G3" s="2" t="str">
        <f>[1]samlet!H2</f>
        <v>Undervisningsprog</v>
      </c>
      <c r="H3" s="3" t="str">
        <f>[1]samlet!I2</f>
        <v>vejledende sidetal</v>
      </c>
      <c r="I3" s="1" t="str">
        <f>[1]samlet!J2</f>
        <v>Lektions-antal</v>
      </c>
      <c r="J3" s="1" t="str">
        <f>[1]samlet!K2</f>
        <v>Obligatoriske opgaver</v>
      </c>
      <c r="K3" s="2" t="str">
        <f>[1]samlet!L2</f>
        <v>Forudsætninger</v>
      </c>
      <c r="L3" s="1" t="str">
        <f>[1]samlet!M2</f>
        <v>Underviser</v>
      </c>
      <c r="M3" s="1" t="str">
        <f>[1]samlet!N2</f>
        <v>ECTS</v>
      </c>
      <c r="N3" s="1" t="str">
        <f>[1]samlet!O2</f>
        <v>Periode /forløb</v>
      </c>
    </row>
    <row r="4" spans="2:14" ht="60" x14ac:dyDescent="0.25">
      <c r="B4" s="5" t="str">
        <f>[1]samlet!C3</f>
        <v>Sociologi</v>
      </c>
      <c r="C4" s="6" t="str">
        <f>[1]samlet!D3</f>
        <v>2. og 4. BA semester</v>
      </c>
      <c r="D4" s="6" t="str">
        <f>[1]samlet!E3</f>
        <v>Efterår og forår</v>
      </c>
      <c r="E4" s="6" t="str">
        <f>[1]samlet!F3</f>
        <v>Sommer</v>
      </c>
      <c r="F4" s="6">
        <f>[1]samlet!G3</f>
        <v>0</v>
      </c>
      <c r="G4" s="6" t="str">
        <f>[1]samlet!H3</f>
        <v>Dansk</v>
      </c>
      <c r="H4" s="7" t="str">
        <f>[1]samlet!I3</f>
        <v>900-1350</v>
      </c>
      <c r="I4" s="6">
        <f>[1]samlet!J3</f>
        <v>36</v>
      </c>
      <c r="J4" s="6">
        <f>[1]samlet!K3</f>
        <v>0</v>
      </c>
      <c r="K4" s="6" t="str">
        <f>[1]samlet!L3</f>
        <v>ingen</v>
      </c>
      <c r="L4" s="5" t="str">
        <f>[1]samlet!M3</f>
        <v>Annemette Lauritsen, Steven Arnfjord, Anne Merrild og Mitdlarak Lennert</v>
      </c>
      <c r="M4" s="5">
        <f>[1]samlet!N3</f>
        <v>15</v>
      </c>
      <c r="N4" s="5" t="str">
        <f>[1]samlet!O3</f>
        <v>Løbende</v>
      </c>
    </row>
    <row r="5" spans="2:14" ht="30" x14ac:dyDescent="0.25">
      <c r="B5" s="5" t="str">
        <f>[1]samlet!C4</f>
        <v>Retorik og formidling</v>
      </c>
      <c r="C5" s="6" t="str">
        <f>[1]samlet!D4</f>
        <v>2. semester</v>
      </c>
      <c r="D5" s="6" t="str">
        <f>[1]samlet!E4</f>
        <v>Forår</v>
      </c>
      <c r="E5" s="6" t="str">
        <f>[1]samlet!F4</f>
        <v>Sommer</v>
      </c>
      <c r="F5" s="6" t="str">
        <f>[1]samlet!G4</f>
        <v>Journalistik</v>
      </c>
      <c r="G5" s="6" t="str">
        <f>[1]samlet!H4</f>
        <v>Dansk</v>
      </c>
      <c r="H5" s="7" t="str">
        <f>[1]samlet!I4</f>
        <v>300-450</v>
      </c>
      <c r="I5" s="6">
        <f>[1]samlet!J4</f>
        <v>30</v>
      </c>
      <c r="J5" s="6">
        <f>[1]samlet!K4</f>
        <v>0</v>
      </c>
      <c r="K5" s="6" t="str">
        <f>[1]samlet!L4</f>
        <v>ingen</v>
      </c>
      <c r="L5" s="5" t="str">
        <f>[1]samlet!M4</f>
        <v>Naja Paulsen og Kristine Lynge-Pedersen</v>
      </c>
      <c r="M5" s="5">
        <f>[1]samlet!N4</f>
        <v>5</v>
      </c>
      <c r="N5" s="5" t="str">
        <f>[1]samlet!O4</f>
        <v>Løbende</v>
      </c>
    </row>
    <row r="6" spans="2:14" x14ac:dyDescent="0.25">
      <c r="B6" s="5" t="str">
        <f>[1]samlet!C5</f>
        <v>Forvaltningslære</v>
      </c>
      <c r="C6" s="6" t="str">
        <f>[1]samlet!D5</f>
        <v>2. semester (2016) 6. semester (2014)</v>
      </c>
      <c r="D6" s="6" t="str">
        <f>[1]samlet!E5</f>
        <v>Forår</v>
      </c>
      <c r="E6" s="6" t="str">
        <f>[1]samlet!F5</f>
        <v>Sommer</v>
      </c>
      <c r="F6" s="6" t="str">
        <f>[1]samlet!G5</f>
        <v>Sociale forhold</v>
      </c>
      <c r="G6" s="6" t="str">
        <f>[1]samlet!H5</f>
        <v>Dansk</v>
      </c>
      <c r="H6" s="7" t="str">
        <f>[1]samlet!I5</f>
        <v>600-900</v>
      </c>
      <c r="I6" s="6">
        <f>[1]samlet!J5</f>
        <v>36</v>
      </c>
      <c r="J6" s="6">
        <f>[1]samlet!K5</f>
        <v>0</v>
      </c>
      <c r="K6" s="6" t="str">
        <f>[1]samlet!L5</f>
        <v>ingen</v>
      </c>
      <c r="L6" s="5" t="str">
        <f>[1]samlet!M5</f>
        <v>Susie Martin</v>
      </c>
      <c r="M6" s="5">
        <f>[1]samlet!N5</f>
        <v>10</v>
      </c>
      <c r="N6" s="5" t="str">
        <f>[1]samlet!O5</f>
        <v>Løbende</v>
      </c>
    </row>
    <row r="7" spans="2:14" x14ac:dyDescent="0.25">
      <c r="B7" s="5" t="str">
        <f>[1]samlet!C6</f>
        <v>International Politik</v>
      </c>
      <c r="C7" s="6" t="str">
        <f>[1]samlet!D6</f>
        <v>4. semester</v>
      </c>
      <c r="D7" s="6" t="str">
        <f>[1]samlet!E6</f>
        <v>Forår</v>
      </c>
      <c r="E7" s="6" t="str">
        <f>[1]samlet!F6</f>
        <v>Sommer</v>
      </c>
      <c r="F7" s="6">
        <f>[1]samlet!G6</f>
        <v>0</v>
      </c>
      <c r="G7" s="6" t="str">
        <f>[1]samlet!H6</f>
        <v xml:space="preserve">Dansk </v>
      </c>
      <c r="H7" s="7" t="str">
        <f>[1]samlet!I6</f>
        <v>600-900</v>
      </c>
      <c r="I7" s="6">
        <f>[1]samlet!J6</f>
        <v>48</v>
      </c>
      <c r="J7" s="6">
        <f>[1]samlet!K6</f>
        <v>0</v>
      </c>
      <c r="K7" s="6" t="str">
        <f>[1]samlet!L6</f>
        <v>ingen</v>
      </c>
      <c r="L7" s="5" t="str">
        <f>[1]samlet!M6</f>
        <v>Rasmus Leander Nielsen</v>
      </c>
      <c r="M7" s="5">
        <f>[1]samlet!N6</f>
        <v>10</v>
      </c>
      <c r="N7" s="5" t="str">
        <f>[1]samlet!O6</f>
        <v>Løbende</v>
      </c>
    </row>
    <row r="8" spans="2:14" x14ac:dyDescent="0.25">
      <c r="B8" s="5" t="str">
        <f>[1]samlet!C7</f>
        <v>Statistik</v>
      </c>
      <c r="C8" s="6" t="str">
        <f>[1]samlet!D7</f>
        <v>4. semester</v>
      </c>
      <c r="D8" s="6" t="str">
        <f>[1]samlet!E7</f>
        <v>Efterår og forår</v>
      </c>
      <c r="E8" s="6" t="str">
        <f>[1]samlet!F7</f>
        <v>Sommer</v>
      </c>
      <c r="F8" s="6" t="str">
        <f>[1]samlet!G7</f>
        <v>HA</v>
      </c>
      <c r="G8" s="6" t="str">
        <f>[1]samlet!H7</f>
        <v>Dansk</v>
      </c>
      <c r="H8" s="7" t="str">
        <f>[1]samlet!I7</f>
        <v>700-950</v>
      </c>
      <c r="I8" s="6">
        <f>[1]samlet!J7</f>
        <v>36</v>
      </c>
      <c r="J8" s="6">
        <f>[1]samlet!K7</f>
        <v>0</v>
      </c>
      <c r="K8" s="6" t="str">
        <f>[1]samlet!L7</f>
        <v>ingen</v>
      </c>
      <c r="L8" s="5" t="str">
        <f>[1]samlet!M7</f>
        <v>Kurt Møller Pedersen</v>
      </c>
      <c r="M8" s="5">
        <f>[1]samlet!N7</f>
        <v>15</v>
      </c>
      <c r="N8" s="5" t="str">
        <f>[1]samlet!O7</f>
        <v>Løbende</v>
      </c>
    </row>
    <row r="9" spans="2:14" x14ac:dyDescent="0.25">
      <c r="B9" s="5" t="str">
        <f>[1]samlet!C8</f>
        <v>Makroøkonomi</v>
      </c>
      <c r="C9" s="6" t="str">
        <f>[1]samlet!D8</f>
        <v>2. og 4. BA semester</v>
      </c>
      <c r="D9" s="6" t="str">
        <f>[1]samlet!E8</f>
        <v>Forår</v>
      </c>
      <c r="E9" s="6" t="str">
        <f>[1]samlet!F8</f>
        <v>Sommer</v>
      </c>
      <c r="F9" s="6" t="str">
        <f>[1]samlet!G8</f>
        <v>HA</v>
      </c>
      <c r="G9" s="6" t="str">
        <f>[1]samlet!H8</f>
        <v>Dansk</v>
      </c>
      <c r="H9" s="7" t="str">
        <f>[1]samlet!I8</f>
        <v>600-900</v>
      </c>
      <c r="I9" s="6">
        <f>[1]samlet!J8</f>
        <v>42</v>
      </c>
      <c r="J9" s="6">
        <f>[1]samlet!K8</f>
        <v>4</v>
      </c>
      <c r="K9" s="6" t="str">
        <f>[1]samlet!L8</f>
        <v>Mikroøkonomi</v>
      </c>
      <c r="L9" s="5" t="str">
        <f>[1]samlet!M8</f>
        <v>Joan Nymand Larsen</v>
      </c>
      <c r="M9" s="5">
        <f>[1]samlet!N8</f>
        <v>10</v>
      </c>
      <c r="N9" s="5" t="str">
        <f>[1]samlet!O8</f>
        <v>intensivt</v>
      </c>
    </row>
    <row r="10" spans="2:14" ht="45" x14ac:dyDescent="0.25">
      <c r="B10" s="5" t="str">
        <f>[1]samlet!C9</f>
        <v>Videregående Politologi/ Advanced Course in Political Science</v>
      </c>
      <c r="C10" s="6" t="str">
        <f>[1]samlet!D9</f>
        <v>Kandidat</v>
      </c>
      <c r="D10" s="6" t="str">
        <f>[1]samlet!E9</f>
        <v>Forår</v>
      </c>
      <c r="E10" s="6" t="str">
        <f>[1]samlet!F9</f>
        <v>Sommer</v>
      </c>
      <c r="F10" s="6" t="str">
        <f>[1]samlet!G9</f>
        <v>2. og 4. semester</v>
      </c>
      <c r="G10" s="6" t="str">
        <f>[1]samlet!H9</f>
        <v>Engelsk</v>
      </c>
      <c r="H10" s="7">
        <f>[1]samlet!I9</f>
        <v>1500</v>
      </c>
      <c r="I10" s="6">
        <f>[1]samlet!J9</f>
        <v>60</v>
      </c>
      <c r="J10" s="6">
        <f>[1]samlet!K9</f>
        <v>0</v>
      </c>
      <c r="K10" s="6" t="str">
        <f>[1]samlet!L9</f>
        <v>BA</v>
      </c>
      <c r="L10" s="5" t="str">
        <f>[1]samlet!M9</f>
        <v>Maria Ackrén og Uffe Jakobsen</v>
      </c>
      <c r="M10" s="5">
        <f>[1]samlet!N9</f>
        <v>15</v>
      </c>
      <c r="N10" s="5" t="str">
        <f>[1]samlet!O9</f>
        <v>Løbende</v>
      </c>
    </row>
    <row r="11" spans="2:14" ht="45" x14ac:dyDescent="0.25">
      <c r="B11" s="5" t="str">
        <f>[1]samlet!C10</f>
        <v>Internationale Retsforhold/International Law</v>
      </c>
      <c r="C11" s="6" t="str">
        <f>[1]samlet!D10</f>
        <v>Kandidat</v>
      </c>
      <c r="D11" s="6" t="str">
        <f>[1]samlet!E10</f>
        <v>Forår</v>
      </c>
      <c r="E11" s="6" t="str">
        <f>[1]samlet!F10</f>
        <v>Sommer</v>
      </c>
      <c r="F11" s="6" t="str">
        <f>[1]samlet!G10</f>
        <v>2. og 4. semester</v>
      </c>
      <c r="G11" s="6" t="str">
        <f>[1]samlet!H10</f>
        <v>Engelsk</v>
      </c>
      <c r="H11" s="7">
        <f>[1]samlet!I10</f>
        <v>900</v>
      </c>
      <c r="I11" s="6">
        <f>[1]samlet!J10</f>
        <v>36</v>
      </c>
      <c r="J11" s="6">
        <f>[1]samlet!K10</f>
        <v>0</v>
      </c>
      <c r="K11" s="6" t="str">
        <f>[1]samlet!L10</f>
        <v>BA</v>
      </c>
      <c r="L11" s="5" t="str">
        <f>[1]samlet!M10</f>
        <v>Rachel Lorna Johnstone og Gudmundur Alfredson</v>
      </c>
      <c r="M11" s="5">
        <f>[1]samlet!N10</f>
        <v>10</v>
      </c>
      <c r="N11" s="5" t="str">
        <f>[1]samlet!O10</f>
        <v>intensivt - marts - sidste halvdel</v>
      </c>
    </row>
    <row r="12" spans="2:14" ht="45" x14ac:dyDescent="0.25">
      <c r="B12" s="5" t="str">
        <f>[1]samlet!C11</f>
        <v>Valgfag 1: Folkeskolens rolle og vilkår gennem studier i Grønland</v>
      </c>
      <c r="C12" s="6" t="str">
        <f>[1]samlet!D11</f>
        <v>5. sem. BA og Kandidat</v>
      </c>
      <c r="D12" s="6" t="str">
        <f>[1]samlet!E11</f>
        <v>Forår</v>
      </c>
      <c r="E12" s="6">
        <f>[1]samlet!F11</f>
        <v>0</v>
      </c>
      <c r="F12" s="6" t="str">
        <f>[1]samlet!G11</f>
        <v>5. sem. BA og Kandidat</v>
      </c>
      <c r="G12" s="6" t="str">
        <f>[1]samlet!H11</f>
        <v>Dansk / Engelsk</v>
      </c>
      <c r="H12" s="7" t="str">
        <f>[1]samlet!I11</f>
        <v>600-900</v>
      </c>
      <c r="I12" s="6">
        <f>[1]samlet!J11</f>
        <v>30</v>
      </c>
      <c r="J12" s="6">
        <f>[1]samlet!K11</f>
        <v>0</v>
      </c>
      <c r="K12" s="6" t="str">
        <f>[1]samlet!L11</f>
        <v>Sociologi</v>
      </c>
      <c r="L12" s="5" t="str">
        <f>[1]samlet!M11</f>
        <v>Mitdlarak Lennert, Benedikte Brincker og Uffe Jakobsen</v>
      </c>
      <c r="M12" s="5" t="str">
        <f>[1]samlet!N11</f>
        <v>5 for BA     10 for Kand</v>
      </c>
      <c r="N12" s="5" t="str">
        <f>[1]samlet!O11</f>
        <v>intensivt - marts</v>
      </c>
    </row>
    <row r="13" spans="2:14" ht="30" x14ac:dyDescent="0.25">
      <c r="B13" s="5" t="str">
        <f>[1]samlet!C12</f>
        <v>Valgfag 2: Kriminologi</v>
      </c>
      <c r="C13" s="6" t="str">
        <f>[1]samlet!D12</f>
        <v>5. sem. BA og Kandidat</v>
      </c>
      <c r="D13" s="6" t="str">
        <f>[1]samlet!E12</f>
        <v>Forår</v>
      </c>
      <c r="E13" s="6">
        <f>[1]samlet!F12</f>
        <v>0</v>
      </c>
      <c r="F13" s="6" t="str">
        <f>[1]samlet!G12</f>
        <v>5. sem. BA og Kandidat</v>
      </c>
      <c r="G13" s="6" t="str">
        <f>[1]samlet!H12</f>
        <v>Dansk</v>
      </c>
      <c r="H13" s="7" t="str">
        <f>[1]samlet!I12</f>
        <v>600-900</v>
      </c>
      <c r="I13" s="6">
        <f>[1]samlet!J12</f>
        <v>30</v>
      </c>
      <c r="J13" s="6">
        <f>[1]samlet!K12</f>
        <v>0</v>
      </c>
      <c r="K13" s="6" t="str">
        <f>[1]samlet!L12</f>
        <v>Sociologi</v>
      </c>
      <c r="L13" s="5" t="str">
        <f>[1]samlet!M12</f>
        <v xml:space="preserve">Annemette Lauritsen </v>
      </c>
      <c r="M13" s="5" t="str">
        <f>[1]samlet!N12</f>
        <v>5 for BA     10 for Kand</v>
      </c>
      <c r="N13" s="5" t="str">
        <f>[1]samlet!O12</f>
        <v>intensivt - februar</v>
      </c>
    </row>
    <row r="14" spans="2:14" ht="60" x14ac:dyDescent="0.25">
      <c r="B14" s="5" t="str">
        <f>[1]samlet!C13</f>
        <v>Valgfag 3: Måling af levevilkår og livskvalitet – Grønland som eksempel</v>
      </c>
      <c r="C14" s="6" t="str">
        <f>[1]samlet!D13</f>
        <v>5. sem. BA og Kandidat</v>
      </c>
      <c r="D14" s="6" t="str">
        <f>[1]samlet!E13</f>
        <v>Forår</v>
      </c>
      <c r="E14" s="6">
        <f>[1]samlet!F13</f>
        <v>0</v>
      </c>
      <c r="F14" s="6" t="str">
        <f>[1]samlet!G13</f>
        <v>5. sem. BA og Kandidat</v>
      </c>
      <c r="G14" s="6" t="str">
        <f>[1]samlet!H13</f>
        <v>Dansk / Engelsk</v>
      </c>
      <c r="H14" s="7" t="str">
        <f>[1]samlet!I13</f>
        <v>600-900</v>
      </c>
      <c r="I14" s="6">
        <f>[1]samlet!J13</f>
        <v>30</v>
      </c>
      <c r="J14" s="6">
        <f>[1]samlet!K13</f>
        <v>0</v>
      </c>
      <c r="K14" s="5" t="str">
        <f>[1]samlet!L13</f>
        <v>Kurset egner sig for 5. semesterstuderende samt kandidatstuderende</v>
      </c>
      <c r="L14" s="5" t="str">
        <f>[1]samlet!M13</f>
        <v>Birger Poppel</v>
      </c>
      <c r="M14" s="5" t="str">
        <f>[1]samlet!N13</f>
        <v>5 for BA     10 for Kand</v>
      </c>
      <c r="N14" s="5" t="str">
        <f>[1]samlet!O13</f>
        <v>feb-maj</v>
      </c>
    </row>
    <row r="15" spans="2:14" ht="45" x14ac:dyDescent="0.25">
      <c r="B15" s="5" t="str">
        <f>[1]samlet!C14</f>
        <v xml:space="preserve">Valgfag 4: "Sources and nature of conflicts in 21th century" </v>
      </c>
      <c r="C15" s="6" t="str">
        <f>[1]samlet!D14</f>
        <v>5. sem. BA og Kandidat</v>
      </c>
      <c r="D15" s="6" t="str">
        <f>[1]samlet!E14</f>
        <v>Forår</v>
      </c>
      <c r="E15" s="6" t="str">
        <f>[1]samlet!F14</f>
        <v>Sommer</v>
      </c>
      <c r="F15" s="6" t="str">
        <f>[1]samlet!G14</f>
        <v>5. sem. BA og Kandidat</v>
      </c>
      <c r="G15" s="6" t="str">
        <f>[1]samlet!H14</f>
        <v>Engelsk</v>
      </c>
      <c r="H15" s="7" t="str">
        <f>[1]samlet!I14</f>
        <v>600-900</v>
      </c>
      <c r="I15" s="6">
        <f>[1]samlet!J14</f>
        <v>30</v>
      </c>
      <c r="J15" s="6">
        <f>[1]samlet!K14</f>
        <v>0</v>
      </c>
      <c r="K15" s="6" t="str">
        <f>[1]samlet!L14</f>
        <v>Politologi</v>
      </c>
      <c r="L15" s="5" t="str">
        <f>[1]samlet!M14</f>
        <v>Florian Marlière</v>
      </c>
      <c r="M15" s="5" t="str">
        <f>[1]samlet!N14</f>
        <v>5 for BA     10 for Kand</v>
      </c>
      <c r="N15" s="5" t="str">
        <f>[1]samlet!O14</f>
        <v>Løbende</v>
      </c>
    </row>
    <row r="16" spans="2:14" ht="30" x14ac:dyDescent="0.25">
      <c r="B16" s="5" t="str">
        <f>[1]samlet!C15</f>
        <v xml:space="preserve">Valgfag 5: "Politics at the Periphery" </v>
      </c>
      <c r="C16" s="6" t="str">
        <f>[1]samlet!D15</f>
        <v>5. sem. BA og Kandidat</v>
      </c>
      <c r="D16" s="6" t="str">
        <f>[1]samlet!E15</f>
        <v>Forår</v>
      </c>
      <c r="E16" s="6">
        <f>[1]samlet!F15</f>
        <v>0</v>
      </c>
      <c r="F16" s="6" t="str">
        <f>[1]samlet!G15</f>
        <v>5. sem. BA og Kandidat</v>
      </c>
      <c r="G16" s="6" t="str">
        <f>[1]samlet!H15</f>
        <v>Engelsk</v>
      </c>
      <c r="H16" s="7" t="str">
        <f>[1]samlet!I15</f>
        <v>600-900</v>
      </c>
      <c r="I16" s="6">
        <f>[1]samlet!J15</f>
        <v>30</v>
      </c>
      <c r="J16" s="6">
        <f>[1]samlet!K15</f>
        <v>0</v>
      </c>
      <c r="K16" s="6" t="str">
        <f>[1]samlet!L15</f>
        <v>Politologi</v>
      </c>
      <c r="L16" s="5" t="str">
        <f>[1]samlet!M15</f>
        <v>Adam Grydehøj</v>
      </c>
      <c r="M16" s="5" t="str">
        <f>[1]samlet!N15</f>
        <v>5 for BA     10 for Kand</v>
      </c>
      <c r="N16" s="5" t="str">
        <f>[1]samlet!O15</f>
        <v>intensivt - april</v>
      </c>
    </row>
    <row r="17" spans="2:14" ht="30" x14ac:dyDescent="0.25">
      <c r="B17" s="5" t="str">
        <f>[1]samlet!C16</f>
        <v>Valgfag 6: Hunting and Fisheries in Greenland</v>
      </c>
      <c r="C17" s="6" t="str">
        <f>[1]samlet!D16</f>
        <v>Kandidat</v>
      </c>
      <c r="D17" s="6" t="str">
        <f>[1]samlet!E16</f>
        <v>Forår</v>
      </c>
      <c r="E17" s="6" t="str">
        <f>[1]samlet!F16</f>
        <v>Sommer</v>
      </c>
      <c r="F17" s="6" t="str">
        <f>[1]samlet!G16</f>
        <v>2. og 4. semester</v>
      </c>
      <c r="G17" s="6" t="str">
        <f>[1]samlet!H16</f>
        <v>Engelsk</v>
      </c>
      <c r="H17" s="7" t="str">
        <f>[1]samlet!I16</f>
        <v>600-900</v>
      </c>
      <c r="I17" s="6">
        <f>[1]samlet!J16</f>
        <v>30</v>
      </c>
      <c r="J17" s="6">
        <f>[1]samlet!K16</f>
        <v>0</v>
      </c>
      <c r="K17" s="6" t="str">
        <f>[1]samlet!L16</f>
        <v>BA</v>
      </c>
      <c r="L17" s="5" t="str">
        <f>[1]samlet!M16</f>
        <v xml:space="preserve">Fernando Urgarte, Helle Siegstad m.fl </v>
      </c>
      <c r="M17" s="5" t="str">
        <f>[1]samlet!N16</f>
        <v>7,5</v>
      </c>
      <c r="N17" s="5" t="str">
        <f>[1]samlet!O16</f>
        <v>intensivt 21. marts - 27. april</v>
      </c>
    </row>
    <row r="18" spans="2:14" ht="60" x14ac:dyDescent="0.25">
      <c r="B18" s="5" t="str">
        <f>[1]samlet!C17</f>
        <v>Valgfag 7: Greenland's Growing International Role 
in a European Perspective</v>
      </c>
      <c r="C18" s="6" t="str">
        <f>[1]samlet!D17</f>
        <v>5. sem. BA og Kandidat</v>
      </c>
      <c r="D18" s="6" t="str">
        <f>[1]samlet!E17</f>
        <v>Forår</v>
      </c>
      <c r="E18" s="6" t="str">
        <f>[1]samlet!F17</f>
        <v>Sommer</v>
      </c>
      <c r="F18" s="6" t="str">
        <f>[1]samlet!G17</f>
        <v>5. sem. BA og Kandidat</v>
      </c>
      <c r="G18" s="6" t="str">
        <f>[1]samlet!H17</f>
        <v>Engelsk</v>
      </c>
      <c r="H18" s="7" t="str">
        <f>[1]samlet!I17</f>
        <v>600-900</v>
      </c>
      <c r="I18" s="6">
        <f>[1]samlet!J17</f>
        <v>30</v>
      </c>
      <c r="J18" s="6">
        <f>[1]samlet!K17</f>
        <v>0</v>
      </c>
      <c r="K18" s="6" t="str">
        <f>[1]samlet!L17</f>
        <v>Politologi</v>
      </c>
      <c r="L18" s="5" t="str">
        <f>[1]samlet!M17</f>
        <v>Rasmus Leander Nielsen</v>
      </c>
      <c r="M18" s="5" t="str">
        <f>[1]samlet!N17</f>
        <v>5 for BA     10 for Kand</v>
      </c>
      <c r="N18" s="5" t="str">
        <f>[1]samlet!O17</f>
        <v xml:space="preserve">Løbende </v>
      </c>
    </row>
  </sheetData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Fagudbud</vt:lpstr>
      <vt:lpstr>Fagudbud!Udskriftsområde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Lise Kappel</dc:creator>
  <cp:lastModifiedBy>Anne Lise Kappel</cp:lastModifiedBy>
  <dcterms:created xsi:type="dcterms:W3CDTF">2017-02-04T17:32:08Z</dcterms:created>
  <dcterms:modified xsi:type="dcterms:W3CDTF">2017-02-04T17:32:48Z</dcterms:modified>
</cp:coreProperties>
</file>